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460" windowWidth="30160" windowHeight="15500" tabRatio="631" activeTab="0"/>
  </bookViews>
  <sheets>
    <sheet name="Readme" sheetId="1" r:id="rId1"/>
    <sheet name="EMPD_Metadata" sheetId="2" r:id="rId2"/>
    <sheet name="KEY" sheetId="3" r:id="rId3"/>
    <sheet name="Country" sheetId="4" r:id="rId4"/>
    <sheet name="LocationReliability" sheetId="5" r:id="rId5"/>
    <sheet name="SampleContext" sheetId="6" r:id="rId6"/>
    <sheet name="SampleType" sheetId="7" r:id="rId7"/>
    <sheet name="SampleMethod" sheetId="8" r:id="rId8"/>
    <sheet name="AgeUncertainty" sheetId="9" r:id="rId9"/>
    <sheet name="WorkerRole" sheetId="10" r:id="rId10"/>
  </sheets>
  <definedNames>
    <definedName name="collection">'SampleMethod'!$B$3:$B$11</definedName>
    <definedName name="Countries">'Country'!$B$2:$B$75</definedName>
    <definedName name="CountryNames" localSheetId="3">'Country'!$B$2:$B$75</definedName>
    <definedName name="SampleTypes">'SampleType'!$B$3:$B$10</definedName>
    <definedName name="SiteTypes">'SampleContext'!$B$3:$B$21</definedName>
  </definedNames>
  <calcPr fullCalcOnLoad="1"/>
</workbook>
</file>

<file path=xl/sharedStrings.xml><?xml version="1.0" encoding="utf-8"?>
<sst xmlns="http://schemas.openxmlformats.org/spreadsheetml/2006/main" count="391" uniqueCount="280">
  <si>
    <t>Country</t>
  </si>
  <si>
    <t>Longitude</t>
  </si>
  <si>
    <t>Latitude</t>
  </si>
  <si>
    <t>Elevation</t>
  </si>
  <si>
    <t>Notes</t>
  </si>
  <si>
    <t>Belgium</t>
  </si>
  <si>
    <t>Bulgaria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</si>
  <si>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</si>
  <si>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</si>
  <si>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</si>
  <si>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</si>
  <si>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</si>
  <si>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</si>
  <si>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</si>
  <si>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</si>
  <si>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</si>
  <si>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</si>
  <si>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</si>
  <si>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</si>
  <si>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</si>
  <si>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</si>
  <si>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</si>
  <si>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</si>
  <si>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</si>
  <si>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</si>
  <si>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</si>
  <si>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</si>
  <si>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</si>
  <si>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</si>
  <si>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</si>
  <si>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Albania</t>
  </si>
  <si>
    <t>Algeria</t>
  </si>
  <si>
    <t>Andorra</t>
  </si>
  <si>
    <t>Armenia</t>
  </si>
  <si>
    <t>Austria</t>
  </si>
  <si>
    <t>Azerbaijan</t>
  </si>
  <si>
    <t>Bahrain</t>
  </si>
  <si>
    <t>Belarus</t>
  </si>
  <si>
    <t>Bosnia And Herzegovina</t>
  </si>
  <si>
    <t>Cape Verde</t>
  </si>
  <si>
    <t>Croatia</t>
  </si>
  <si>
    <t>Egypt</t>
  </si>
  <si>
    <t>Eritrea</t>
  </si>
  <si>
    <t>Ethiopia</t>
  </si>
  <si>
    <t>Faroe Islands</t>
  </si>
  <si>
    <t>Georgia</t>
  </si>
  <si>
    <t>Gibraltar</t>
  </si>
  <si>
    <t>Greenland</t>
  </si>
  <si>
    <t>Guernsey</t>
  </si>
  <si>
    <t>Iceland</t>
  </si>
  <si>
    <t>Iran, Islamic Republic Of</t>
  </si>
  <si>
    <t>Iraq</t>
  </si>
  <si>
    <t>Isle Of Man</t>
  </si>
  <si>
    <t>Israel</t>
  </si>
  <si>
    <t>Jersey</t>
  </si>
  <si>
    <t>Kazakhstan</t>
  </si>
  <si>
    <t>Kuwait</t>
  </si>
  <si>
    <t>Lebanon</t>
  </si>
  <si>
    <t>Libyan Arab Jamahiriya</t>
  </si>
  <si>
    <t>Liechtenstein</t>
  </si>
  <si>
    <t>Macedonia, The Former Yugoslav Republic Of</t>
  </si>
  <si>
    <t>Moldova, Republic Of</t>
  </si>
  <si>
    <t>Monaco</t>
  </si>
  <si>
    <t>Morocco</t>
  </si>
  <si>
    <t>Norway</t>
  </si>
  <si>
    <t>Oman</t>
  </si>
  <si>
    <t>Palestinian Territory, Occupied</t>
  </si>
  <si>
    <t>Qatar</t>
  </si>
  <si>
    <t>Russian Federation</t>
  </si>
  <si>
    <t>San Marino</t>
  </si>
  <si>
    <t>Saudi Arabia</t>
  </si>
  <si>
    <t>Serbia And Montenegro</t>
  </si>
  <si>
    <t>Switzerland</t>
  </si>
  <si>
    <t>Syrian Arab Republic</t>
  </si>
  <si>
    <t>Tunisia</t>
  </si>
  <si>
    <t>Turkey</t>
  </si>
  <si>
    <t>Ukraine</t>
  </si>
  <si>
    <t>United Arab Emirates</t>
  </si>
  <si>
    <t>Yemen</t>
  </si>
  <si>
    <t>pollen trap (to be removed)</t>
  </si>
  <si>
    <t>moss</t>
  </si>
  <si>
    <t>soil</t>
  </si>
  <si>
    <t>(note=terrestrial)</t>
  </si>
  <si>
    <t>sediment</t>
  </si>
  <si>
    <t>(note=submerged)</t>
  </si>
  <si>
    <t>litter</t>
  </si>
  <si>
    <t>dung</t>
  </si>
  <si>
    <t>spider web</t>
  </si>
  <si>
    <t>hand picking</t>
  </si>
  <si>
    <t>russian corer</t>
  </si>
  <si>
    <t>gravity corer</t>
  </si>
  <si>
    <t>piston corer</t>
  </si>
  <si>
    <t>freeze corer</t>
  </si>
  <si>
    <t>box</t>
  </si>
  <si>
    <t>hand picking - multiple samples</t>
  </si>
  <si>
    <t>auger corer</t>
  </si>
  <si>
    <t xml:space="preserve">lake </t>
  </si>
  <si>
    <t xml:space="preserve">marine </t>
  </si>
  <si>
    <t>A</t>
  </si>
  <si>
    <t>C</t>
  </si>
  <si>
    <t>sparse/no vegetation</t>
  </si>
  <si>
    <t>cave</t>
  </si>
  <si>
    <t xml:space="preserve">wetland </t>
  </si>
  <si>
    <t xml:space="preserve">riverine </t>
  </si>
  <si>
    <t xml:space="preserve">estuarine </t>
  </si>
  <si>
    <t>B</t>
  </si>
  <si>
    <t>peat</t>
  </si>
  <si>
    <t>wetland bog</t>
  </si>
  <si>
    <t>closed forest</t>
  </si>
  <si>
    <t>forest undefined</t>
  </si>
  <si>
    <t>scattered trees/shrubs</t>
  </si>
  <si>
    <t>treeless vegetation</t>
  </si>
  <si>
    <t>heath</t>
  </si>
  <si>
    <t>urban</t>
  </si>
  <si>
    <t>orchard</t>
  </si>
  <si>
    <t>ephemeral lake/pond</t>
  </si>
  <si>
    <t>B.A.S.</t>
  </si>
  <si>
    <t>Davis</t>
  </si>
  <si>
    <t>Sample Context</t>
  </si>
  <si>
    <t>Sigle</t>
  </si>
  <si>
    <t>SiteName</t>
  </si>
  <si>
    <t>SampleName</t>
  </si>
  <si>
    <t>AreaOfSite</t>
  </si>
  <si>
    <t>SiteDescription</t>
  </si>
  <si>
    <t>VegDescription</t>
  </si>
  <si>
    <t>SampleType</t>
  </si>
  <si>
    <t>AgeBP</t>
  </si>
  <si>
    <t>AgeUncertainty</t>
  </si>
  <si>
    <t>Worker1_LastName</t>
  </si>
  <si>
    <t>Worker1_Initials</t>
  </si>
  <si>
    <t>Worker1_FirstName</t>
  </si>
  <si>
    <t>Worker1_Address1</t>
  </si>
  <si>
    <t>Worker1_Address2</t>
  </si>
  <si>
    <t>Worker1_Email1</t>
  </si>
  <si>
    <t>Worker1_Email2</t>
  </si>
  <si>
    <t>Worker1_Phone1</t>
  </si>
  <si>
    <t>Worker1_Phone2</t>
  </si>
  <si>
    <t>Worker2_LastName</t>
  </si>
  <si>
    <t>Worker2_Initials</t>
  </si>
  <si>
    <t>Worker2_FirstName</t>
  </si>
  <si>
    <t>Worker2_Address1</t>
  </si>
  <si>
    <t>Worker2_Address2</t>
  </si>
  <si>
    <t>Worker2_Email1</t>
  </si>
  <si>
    <t>Worker2_Email2</t>
  </si>
  <si>
    <t>Worker2_Phone1</t>
  </si>
  <si>
    <t>Worker2_Phone2</t>
  </si>
  <si>
    <t>Worker1_Role</t>
  </si>
  <si>
    <t>Publication1</t>
  </si>
  <si>
    <t>Publication2</t>
  </si>
  <si>
    <t>Publication3</t>
  </si>
  <si>
    <t>Publication5</t>
  </si>
  <si>
    <t>Publication4</t>
  </si>
  <si>
    <t>R</t>
  </si>
  <si>
    <t>R/A</t>
  </si>
  <si>
    <t>Worker2_Role</t>
  </si>
  <si>
    <t>Worker3_Role</t>
  </si>
  <si>
    <t>Worker3_LastName</t>
  </si>
  <si>
    <t>Worker3_Initials</t>
  </si>
  <si>
    <t>Worker3_FirstName</t>
  </si>
  <si>
    <t>Worker3_Address1</t>
  </si>
  <si>
    <t>Worker3_Address2</t>
  </si>
  <si>
    <t>Worker3_Email1</t>
  </si>
  <si>
    <t>Worker3_Email2</t>
  </si>
  <si>
    <t>Worker3_Phone1</t>
  </si>
  <si>
    <t>Worker3_Phone2</t>
  </si>
  <si>
    <t>LocationReliability</t>
  </si>
  <si>
    <t>EPD_RESPONSIBLE</t>
  </si>
  <si>
    <t>SampleMethod</t>
  </si>
  <si>
    <t>EPDcoretop_E893</t>
  </si>
  <si>
    <t>lake</t>
  </si>
  <si>
    <t>Davis B. 1994</t>
  </si>
  <si>
    <t>spade</t>
  </si>
  <si>
    <t xml:space="preserve">  </t>
  </si>
  <si>
    <t>D</t>
  </si>
  <si>
    <t>steppe and winter wheat. LocalVeg: Annual halophytes, some perrenials</t>
  </si>
  <si>
    <t>Basil</t>
  </si>
  <si>
    <t>ARVE Group Institute of Environmental Science and Technology (ISTE) Ecole Polytechnique Fédérale de Lausanne (EPFL) 1015 Lausanne, Switzerland</t>
  </si>
  <si>
    <t>++41 (0)21 693 8038</t>
  </si>
  <si>
    <t>sphagnum peat</t>
  </si>
  <si>
    <t>hiller corer</t>
  </si>
  <si>
    <t>Laguna Guallar</t>
  </si>
  <si>
    <t>No coordinates available. Site identified through ref paper and website http://sitar.aragon.es/visor/ (Sistema de Informacion Territorial de Aragon).. Sample method: Cobra percussion corer</t>
  </si>
  <si>
    <t>SampleContext</t>
  </si>
  <si>
    <t>LocationNotes</t>
  </si>
  <si>
    <t>Location Reliability</t>
  </si>
  <si>
    <t>Error</t>
  </si>
  <si>
    <t>&lt;100m</t>
  </si>
  <si>
    <t>Ok for mapping at continental scale</t>
  </si>
  <si>
    <t>X</t>
  </si>
  <si>
    <t>&lt;20km</t>
  </si>
  <si>
    <t>&lt;5km</t>
  </si>
  <si>
    <t>&lt;1km</t>
  </si>
  <si>
    <t>Do not use!</t>
  </si>
  <si>
    <t>Ok for climate reconstruction or regional scale mapping</t>
  </si>
  <si>
    <t>Good for high resolution remote sensing (&lt;100m)</t>
  </si>
  <si>
    <t>Analyst</t>
  </si>
  <si>
    <t>Responsible Person</t>
  </si>
  <si>
    <t>WorkerRole</t>
  </si>
  <si>
    <t>A/D</t>
  </si>
  <si>
    <t>A/I</t>
  </si>
  <si>
    <t>Analysis (Inactive)</t>
  </si>
  <si>
    <t>Analyst (Deceased)</t>
  </si>
  <si>
    <t>A/U</t>
  </si>
  <si>
    <t>Analyst (Unknown)</t>
  </si>
  <si>
    <t>Age Uncertainty</t>
  </si>
  <si>
    <t>Modern sample</t>
  </si>
  <si>
    <t>Within last 100 years</t>
  </si>
  <si>
    <t>Within last 250 years</t>
  </si>
  <si>
    <t>Field</t>
  </si>
  <si>
    <t>Explanation</t>
  </si>
  <si>
    <t>Longitude (Decimal)</t>
  </si>
  <si>
    <t>Latitude (Decimal)</t>
  </si>
  <si>
    <t>Elevation (metres)</t>
  </si>
  <si>
    <t>EMPD code assigned for location relaibility A, B, C , D, X (see TABLE)</t>
  </si>
  <si>
    <t>Free text information about location</t>
  </si>
  <si>
    <t>Area of site (Hectares)</t>
  </si>
  <si>
    <t>Free text description of local or regional vegetation</t>
  </si>
  <si>
    <t>EMPD code for the type of sample</t>
  </si>
  <si>
    <t>EMPD code for the method used to collect the sample</t>
  </si>
  <si>
    <t>CollectionMethod</t>
  </si>
  <si>
    <t>Age BP (before present) in years before (+) or after (-) AD 1950</t>
  </si>
  <si>
    <t>0BP to Present</t>
  </si>
  <si>
    <t>0-50BP</t>
  </si>
  <si>
    <t>50-200BP</t>
  </si>
  <si>
    <t>EMPD code assigned for dating reliability A, B, C (see TABLE)</t>
  </si>
  <si>
    <t>Free text for any further information</t>
  </si>
  <si>
    <t>Publication relevant to the site/sample (please use QSR format or similar, do not capitalise whole words)</t>
  </si>
  <si>
    <t>EMPD code that describes the workers role (see TABLE)</t>
  </si>
  <si>
    <t>Last name or surname</t>
  </si>
  <si>
    <t>Initials</t>
  </si>
  <si>
    <t>First name</t>
  </si>
  <si>
    <t>Main postal address</t>
  </si>
  <si>
    <t>Secondary postal address</t>
  </si>
  <si>
    <t>Main email</t>
  </si>
  <si>
    <t>Secondary email</t>
  </si>
  <si>
    <t>As above</t>
  </si>
  <si>
    <t>Both Responsible Person and Analyst</t>
  </si>
  <si>
    <t>Sample name as given by the author to identify the sample in the relevant file</t>
  </si>
  <si>
    <t>Good for lower resolution remote sensing (&lt;1km)</t>
  </si>
  <si>
    <t>fallow</t>
  </si>
  <si>
    <t>natural grassland</t>
  </si>
  <si>
    <t>arable</t>
  </si>
  <si>
    <t>pasture</t>
  </si>
  <si>
    <t>open forest</t>
  </si>
  <si>
    <t>Other notes:</t>
  </si>
  <si>
    <t>EMPD : European Modern Pollen Database</t>
  </si>
  <si>
    <t>EMPD unique identifyer for the site</t>
  </si>
  <si>
    <t>TABLE : See relevant attached worksheets for further details</t>
  </si>
  <si>
    <t>EMPD code assigigned to describe environment from where the sample was taken (see TABLE)</t>
  </si>
  <si>
    <t>Free text description of the sample site</t>
  </si>
  <si>
    <t>Temporary field for co-ordinating EPD person</t>
  </si>
  <si>
    <t>Important!  If adding comments or notes other than those provided by the author, please mark your comments with your initials in brackets eg (BD)</t>
  </si>
  <si>
    <t>Site or area name (given by author or else assigned) from where the sample/samples were taken. Where possible this should not repeat the SampleName if it is only a code.</t>
  </si>
  <si>
    <t>Also! Always start a sentence with a capital letter</t>
  </si>
  <si>
    <t>unspecified</t>
  </si>
  <si>
    <t>Main phone number. Please include International dialing code</t>
  </si>
  <si>
    <t>Secondary phone number. Please include International dialing code</t>
  </si>
  <si>
    <t>Worker4_Role</t>
  </si>
  <si>
    <t>Worker4_LastName</t>
  </si>
  <si>
    <t>Worker4_Initials</t>
  </si>
  <si>
    <t>Worker4_FirstName</t>
  </si>
  <si>
    <t>Worker4_Address1</t>
  </si>
  <si>
    <t>Worker4_Address2</t>
  </si>
  <si>
    <t>Worker4_Email1</t>
  </si>
  <si>
    <t>Worker4_Email2</t>
  </si>
  <si>
    <t>Worker4_Phone1</t>
  </si>
  <si>
    <t>Worker4_Phone2</t>
  </si>
  <si>
    <t>basil.davis@unill.ch</t>
  </si>
  <si>
    <t>Please fill in the worksheet 'EMPD_Metadata' as best as you can, do not worry if you cannot complete all of the data fields, some are for administration only</t>
  </si>
  <si>
    <t>EMPD country name (see worksheet 'Country' for list of countries)</t>
  </si>
  <si>
    <t>Look in the worksheet 'KEY' to find an explanation about each of the columns in 'EMPD_metadata'</t>
  </si>
  <si>
    <t>The EMPD website can be found here: http://wp.unil.ch/davisgroup/research/</t>
  </si>
  <si>
    <t>Basil Davis, Institute of Earth Surface Dynamics, University of Lausanne</t>
  </si>
  <si>
    <t>README</t>
  </si>
  <si>
    <t>Any problems, please contact: basil.davis@unil.ch</t>
  </si>
  <si>
    <t>The other worksheets contain information to help you:</t>
  </si>
  <si>
    <t xml:space="preserve">Look in the other worksheets to find lists to choose from and extra information about the relevant columns in 'EMPD_metadata' </t>
  </si>
  <si>
    <t>Last modified: 12 August 2018</t>
  </si>
  <si>
    <t xml:space="preserve">This is a template to help you provide additional information about your pollen samples </t>
  </si>
  <si>
    <t>Thank you very much for submitting data to the European Modern Pollen Database (EMPD)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</si>
</sst>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_)"/>
    <numFmt numFmtId="190" formatCode="0.00000000"/>
    <numFmt numFmtId="191" formatCode="0.000000"/>
    <numFmt numFmtId="192" formatCode="0.00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0"/>
    </font>
    <font>
      <sz val="12"/>
      <color rgb="FF0000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9" fillId="0" borderId="0" xfId="0" applyNumberFormat="1" applyFont="1" applyAlignment="1" quotePrefix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 quotePrefix="1">
      <alignment/>
    </xf>
    <xf numFmtId="0" fontId="39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2" fillId="0" borderId="0" xfId="54" applyFill="1" applyAlignment="1" applyProtection="1">
      <alignment horizontal="left"/>
      <protection/>
    </xf>
    <xf numFmtId="15" fontId="0" fillId="0" borderId="0" xfId="0" applyNumberForma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sil.davis@unill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2">
      <selection activeCell="F24" sqref="F24"/>
    </sheetView>
  </sheetViews>
  <sheetFormatPr defaultColWidth="11.00390625" defaultRowHeight="15.75"/>
  <sheetData>
    <row r="2" ht="15.75">
      <c r="B2" t="s">
        <v>273</v>
      </c>
    </row>
    <row r="4" ht="15.75">
      <c r="B4" t="s">
        <v>279</v>
      </c>
    </row>
    <row r="6" ht="15.75">
      <c r="B6" t="s">
        <v>278</v>
      </c>
    </row>
    <row r="7" ht="15.75">
      <c r="B7" t="s">
        <v>268</v>
      </c>
    </row>
    <row r="9" ht="15.75">
      <c r="B9" t="s">
        <v>275</v>
      </c>
    </row>
    <row r="10" ht="15.75">
      <c r="B10" t="s">
        <v>270</v>
      </c>
    </row>
    <row r="11" ht="15.75">
      <c r="B11" t="s">
        <v>276</v>
      </c>
    </row>
    <row r="13" ht="15.75">
      <c r="B13" t="s">
        <v>271</v>
      </c>
    </row>
    <row r="14" ht="15.75">
      <c r="B14" t="s">
        <v>274</v>
      </c>
    </row>
    <row r="15" ht="15.75">
      <c r="B15" t="s">
        <v>272</v>
      </c>
    </row>
    <row r="17" ht="15.75">
      <c r="B17" s="26" t="s">
        <v>277</v>
      </c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E12" sqref="E12"/>
    </sheetView>
  </sheetViews>
  <sheetFormatPr defaultColWidth="11.00390625" defaultRowHeight="15.75"/>
  <sheetData>
    <row r="2" ht="15.75">
      <c r="B2" s="9" t="s">
        <v>197</v>
      </c>
    </row>
    <row r="3" spans="2:3" ht="15.75">
      <c r="B3" t="s">
        <v>152</v>
      </c>
      <c r="C3" t="s">
        <v>196</v>
      </c>
    </row>
    <row r="4" spans="2:3" ht="15.75">
      <c r="B4" t="s">
        <v>153</v>
      </c>
      <c r="C4" t="s">
        <v>236</v>
      </c>
    </row>
    <row r="5" spans="2:3" ht="15.75">
      <c r="B5" t="s">
        <v>98</v>
      </c>
      <c r="C5" t="s">
        <v>195</v>
      </c>
    </row>
    <row r="6" spans="2:3" ht="15.75">
      <c r="B6" t="s">
        <v>198</v>
      </c>
      <c r="C6" t="s">
        <v>201</v>
      </c>
    </row>
    <row r="7" spans="2:3" ht="15.75">
      <c r="B7" t="s">
        <v>199</v>
      </c>
      <c r="C7" t="s">
        <v>200</v>
      </c>
    </row>
    <row r="8" spans="2:3" ht="15.75">
      <c r="B8" t="s">
        <v>202</v>
      </c>
      <c r="C8" t="s">
        <v>203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"/>
  <sheetViews>
    <sheetView zoomScale="90" zoomScaleNormal="90" zoomScalePageLayoutView="90" workbookViewId="0" topLeftCell="L1">
      <pane ySplit="1" topLeftCell="A2" activePane="bottomLeft" state="frozen"/>
      <selection pane="topLeft" activeCell="A1" sqref="A1"/>
      <selection pane="bottomLeft" activeCell="O2" sqref="O2"/>
    </sheetView>
  </sheetViews>
  <sheetFormatPr defaultColWidth="11.00390625" defaultRowHeight="15.75"/>
  <cols>
    <col min="1" max="1" width="31.875" style="10" customWidth="1"/>
    <col min="2" max="2" width="18.625" style="10" customWidth="1"/>
    <col min="3" max="3" width="32.125" style="10" customWidth="1"/>
    <col min="4" max="4" width="18.125" style="10" customWidth="1"/>
    <col min="5" max="7" width="10.875" style="10" customWidth="1"/>
    <col min="8" max="8" width="16.00390625" style="10" customWidth="1"/>
    <col min="9" max="9" width="10.875" style="10" customWidth="1"/>
    <col min="10" max="10" width="7.00390625" style="10" customWidth="1"/>
    <col min="11" max="12" width="31.125" style="10" customWidth="1"/>
    <col min="13" max="13" width="31.00390625" style="10" customWidth="1"/>
    <col min="14" max="14" width="10.875" style="10" customWidth="1"/>
    <col min="15" max="15" width="18.875" style="10" customWidth="1"/>
    <col min="16" max="16" width="15.875" style="10" customWidth="1"/>
    <col min="17" max="17" width="13.375" style="10" customWidth="1"/>
    <col min="18" max="18" width="32.125" style="10" customWidth="1"/>
    <col min="19" max="22" width="10.875" style="10" customWidth="1"/>
    <col min="23" max="23" width="15.00390625" style="10" customWidth="1"/>
    <col min="24" max="24" width="26.375" style="14" customWidth="1"/>
    <col min="25" max="25" width="13.375" style="16" customWidth="1"/>
    <col min="26" max="26" width="16.875" style="10" customWidth="1"/>
    <col min="27" max="27" width="10.875" style="10" customWidth="1"/>
    <col min="28" max="28" width="19.00390625" style="10" customWidth="1"/>
    <col min="29" max="30" width="18.375" style="10" customWidth="1"/>
    <col min="31" max="31" width="17.50390625" style="10" customWidth="1"/>
    <col min="32" max="32" width="21.375" style="10" customWidth="1"/>
    <col min="33" max="33" width="16.625" style="10" customWidth="1"/>
    <col min="34" max="34" width="20.375" style="10" customWidth="1"/>
    <col min="35" max="35" width="10.875" style="16" customWidth="1"/>
    <col min="36" max="36" width="15.625" style="10" customWidth="1"/>
    <col min="37" max="38" width="13.00390625" style="10" customWidth="1"/>
    <col min="39" max="39" width="15.625" style="10" customWidth="1"/>
    <col min="40" max="40" width="14.375" style="10" customWidth="1"/>
    <col min="41" max="41" width="16.00390625" style="10" customWidth="1"/>
    <col min="42" max="42" width="14.50390625" style="10" customWidth="1"/>
    <col min="43" max="43" width="15.00390625" style="10" customWidth="1"/>
    <col min="44" max="44" width="14.00390625" style="10" customWidth="1"/>
    <col min="45" max="45" width="14.00390625" style="16" customWidth="1"/>
    <col min="46" max="46" width="17.00390625" style="23" customWidth="1"/>
    <col min="47" max="48" width="17.875" style="10" customWidth="1"/>
    <col min="49" max="49" width="18.875" style="10" customWidth="1"/>
    <col min="50" max="50" width="21.625" style="10" customWidth="1"/>
    <col min="51" max="51" width="16.00390625" style="10" customWidth="1"/>
    <col min="52" max="52" width="17.00390625" style="10" customWidth="1"/>
    <col min="53" max="53" width="16.375" style="10" customWidth="1"/>
    <col min="54" max="54" width="19.625" style="23" customWidth="1"/>
    <col min="55" max="55" width="19.625" style="16" customWidth="1"/>
    <col min="56" max="56" width="15.125" style="10" customWidth="1"/>
    <col min="57" max="57" width="17.50390625" style="10" customWidth="1"/>
    <col min="58" max="58" width="20.125" style="10" customWidth="1"/>
    <col min="59" max="59" width="19.375" style="10" customWidth="1"/>
    <col min="60" max="60" width="16.375" style="10" customWidth="1"/>
    <col min="61" max="61" width="20.875" style="10" customWidth="1"/>
    <col min="62" max="62" width="17.375" style="10" customWidth="1"/>
    <col min="63" max="63" width="18.125" style="10" customWidth="1"/>
    <col min="64" max="64" width="18.00390625" style="10" customWidth="1"/>
    <col min="65" max="65" width="18.125" style="16" customWidth="1"/>
    <col min="66" max="66" width="17.125" style="10" customWidth="1"/>
    <col min="67" max="67" width="17.625" style="10" customWidth="1"/>
    <col min="68" max="68" width="18.625" style="10" customWidth="1"/>
    <col min="69" max="69" width="17.875" style="10" customWidth="1"/>
    <col min="70" max="70" width="18.50390625" style="10" customWidth="1"/>
    <col min="71" max="71" width="16.00390625" style="10" customWidth="1"/>
    <col min="72" max="16384" width="10.875" style="10" customWidth="1"/>
  </cols>
  <sheetData>
    <row r="1" spans="1:71" s="17" customFormat="1" ht="18.75" customHeight="1">
      <c r="A1" s="17" t="s">
        <v>121</v>
      </c>
      <c r="B1" s="17" t="s">
        <v>119</v>
      </c>
      <c r="C1" s="17" t="s">
        <v>120</v>
      </c>
      <c r="D1" s="17" t="s">
        <v>0</v>
      </c>
      <c r="E1" s="17" t="s">
        <v>1</v>
      </c>
      <c r="F1" s="17" t="s">
        <v>2</v>
      </c>
      <c r="G1" s="17" t="s">
        <v>3</v>
      </c>
      <c r="H1" s="17" t="s">
        <v>165</v>
      </c>
      <c r="I1" s="17" t="s">
        <v>183</v>
      </c>
      <c r="J1" s="17" t="s">
        <v>122</v>
      </c>
      <c r="K1" s="17" t="s">
        <v>182</v>
      </c>
      <c r="L1" s="17" t="s">
        <v>123</v>
      </c>
      <c r="M1" s="17" t="s">
        <v>124</v>
      </c>
      <c r="N1" s="17" t="s">
        <v>125</v>
      </c>
      <c r="O1" s="17" t="s">
        <v>167</v>
      </c>
      <c r="P1" s="17" t="s">
        <v>126</v>
      </c>
      <c r="Q1" s="17" t="s">
        <v>127</v>
      </c>
      <c r="R1" s="17" t="s">
        <v>4</v>
      </c>
      <c r="S1" s="17" t="s">
        <v>147</v>
      </c>
      <c r="T1" s="17" t="s">
        <v>148</v>
      </c>
      <c r="U1" s="17" t="s">
        <v>149</v>
      </c>
      <c r="V1" s="17" t="s">
        <v>151</v>
      </c>
      <c r="W1" s="17" t="s">
        <v>150</v>
      </c>
      <c r="X1" s="17" t="s">
        <v>166</v>
      </c>
      <c r="Y1" s="21" t="s">
        <v>146</v>
      </c>
      <c r="Z1" s="17" t="s">
        <v>128</v>
      </c>
      <c r="AA1" s="17" t="s">
        <v>129</v>
      </c>
      <c r="AB1" s="17" t="s">
        <v>130</v>
      </c>
      <c r="AC1" s="17" t="s">
        <v>131</v>
      </c>
      <c r="AD1" s="17" t="s">
        <v>132</v>
      </c>
      <c r="AE1" s="17" t="s">
        <v>133</v>
      </c>
      <c r="AF1" s="17" t="s">
        <v>134</v>
      </c>
      <c r="AG1" s="17" t="s">
        <v>135</v>
      </c>
      <c r="AH1" s="17" t="s">
        <v>136</v>
      </c>
      <c r="AI1" s="21" t="s">
        <v>154</v>
      </c>
      <c r="AJ1" s="17" t="s">
        <v>137</v>
      </c>
      <c r="AK1" s="17" t="s">
        <v>138</v>
      </c>
      <c r="AL1" s="17" t="s">
        <v>139</v>
      </c>
      <c r="AM1" s="17" t="s">
        <v>140</v>
      </c>
      <c r="AN1" s="17" t="s">
        <v>141</v>
      </c>
      <c r="AO1" s="17" t="s">
        <v>142</v>
      </c>
      <c r="AP1" s="17" t="s">
        <v>143</v>
      </c>
      <c r="AQ1" s="17" t="s">
        <v>144</v>
      </c>
      <c r="AR1" s="17" t="s">
        <v>145</v>
      </c>
      <c r="AS1" s="21" t="s">
        <v>155</v>
      </c>
      <c r="AT1" s="22" t="s">
        <v>156</v>
      </c>
      <c r="AU1" s="17" t="s">
        <v>157</v>
      </c>
      <c r="AV1" s="17" t="s">
        <v>158</v>
      </c>
      <c r="AW1" s="17" t="s">
        <v>159</v>
      </c>
      <c r="AX1" s="17" t="s">
        <v>160</v>
      </c>
      <c r="AY1" s="17" t="s">
        <v>161</v>
      </c>
      <c r="AZ1" s="17" t="s">
        <v>162</v>
      </c>
      <c r="BA1" s="17" t="s">
        <v>163</v>
      </c>
      <c r="BB1" s="22" t="s">
        <v>164</v>
      </c>
      <c r="BC1" s="21" t="s">
        <v>257</v>
      </c>
      <c r="BD1" s="22" t="s">
        <v>258</v>
      </c>
      <c r="BE1" s="17" t="s">
        <v>259</v>
      </c>
      <c r="BF1" s="17" t="s">
        <v>260</v>
      </c>
      <c r="BG1" s="17" t="s">
        <v>261</v>
      </c>
      <c r="BH1" s="17" t="s">
        <v>262</v>
      </c>
      <c r="BI1" s="17" t="s">
        <v>263</v>
      </c>
      <c r="BJ1" s="17" t="s">
        <v>264</v>
      </c>
      <c r="BK1" s="17" t="s">
        <v>265</v>
      </c>
      <c r="BL1" s="22" t="s">
        <v>266</v>
      </c>
      <c r="BM1" s="24"/>
      <c r="BN1" s="18"/>
      <c r="BO1" s="18"/>
      <c r="BP1" s="18"/>
      <c r="BQ1" s="18"/>
      <c r="BR1" s="18"/>
      <c r="BS1" s="18"/>
    </row>
    <row r="2" spans="1:71" ht="15.75">
      <c r="A2" s="11" t="s">
        <v>168</v>
      </c>
      <c r="B2" s="11" t="s">
        <v>168</v>
      </c>
      <c r="C2" s="11" t="s">
        <v>180</v>
      </c>
      <c r="D2" s="11" t="s">
        <v>27</v>
      </c>
      <c r="E2" s="11">
        <v>-0.227361</v>
      </c>
      <c r="F2" s="11">
        <v>41.407222</v>
      </c>
      <c r="G2" s="11">
        <v>334</v>
      </c>
      <c r="H2" s="11" t="s">
        <v>105</v>
      </c>
      <c r="I2" s="11"/>
      <c r="J2" s="11">
        <v>9.2</v>
      </c>
      <c r="K2" s="11" t="s">
        <v>115</v>
      </c>
      <c r="L2" s="11" t="s">
        <v>169</v>
      </c>
      <c r="M2" s="11" t="s">
        <v>174</v>
      </c>
      <c r="N2" s="11" t="s">
        <v>83</v>
      </c>
      <c r="O2" s="11" t="s">
        <v>95</v>
      </c>
      <c r="P2" s="11">
        <v>-41</v>
      </c>
      <c r="Q2" s="11" t="s">
        <v>98</v>
      </c>
      <c r="R2" s="11" t="s">
        <v>181</v>
      </c>
      <c r="S2" s="11" t="s">
        <v>170</v>
      </c>
      <c r="T2" s="11" t="s">
        <v>172</v>
      </c>
      <c r="U2" s="11"/>
      <c r="V2" s="11"/>
      <c r="W2" s="11"/>
      <c r="Y2" s="19" t="s">
        <v>153</v>
      </c>
      <c r="Z2" s="11" t="s">
        <v>117</v>
      </c>
      <c r="AA2" s="11" t="s">
        <v>116</v>
      </c>
      <c r="AB2" s="11" t="s">
        <v>175</v>
      </c>
      <c r="AC2" s="11" t="s">
        <v>176</v>
      </c>
      <c r="AD2" s="11"/>
      <c r="AE2" s="25" t="s">
        <v>267</v>
      </c>
      <c r="AF2" s="11"/>
      <c r="AG2" s="11" t="s">
        <v>177</v>
      </c>
      <c r="AH2" s="11"/>
      <c r="AI2" s="19"/>
      <c r="AJ2" s="11"/>
      <c r="AK2" s="11"/>
      <c r="AL2" s="11"/>
      <c r="AM2" s="11"/>
      <c r="AN2" s="11"/>
      <c r="AO2" s="11"/>
      <c r="AP2" s="11"/>
      <c r="AQ2" s="11"/>
      <c r="AR2" s="11"/>
      <c r="AS2" s="19"/>
      <c r="AT2" s="20"/>
      <c r="AU2" s="11"/>
      <c r="AV2" s="11"/>
      <c r="AW2" s="11"/>
      <c r="AX2" s="11"/>
      <c r="AY2" s="11"/>
      <c r="AZ2" s="11"/>
      <c r="BA2" s="11"/>
      <c r="BB2" s="20"/>
      <c r="BC2" s="19"/>
      <c r="BD2" s="11"/>
      <c r="BE2" s="11"/>
      <c r="BF2" s="11"/>
      <c r="BG2" s="11"/>
      <c r="BH2" s="11"/>
      <c r="BI2" s="11"/>
      <c r="BJ2" s="11"/>
      <c r="BK2" s="11"/>
      <c r="BL2" s="11"/>
      <c r="BM2" s="19"/>
      <c r="BN2" s="11"/>
      <c r="BO2" s="11"/>
      <c r="BP2" s="11"/>
      <c r="BQ2" s="11"/>
      <c r="BR2" s="11"/>
      <c r="BS2" s="11"/>
    </row>
  </sheetData>
  <sheetProtection/>
  <dataValidations count="6">
    <dataValidation type="list" allowBlank="1" showInputMessage="1" showErrorMessage="1" sqref="N2">
      <formula1>SampleType!$B$3:$B$11</formula1>
    </dataValidation>
    <dataValidation type="list" allowBlank="1" showInputMessage="1" showErrorMessage="1" sqref="O2">
      <formula1>SampleMethod!$B$3:$B$13</formula1>
    </dataValidation>
    <dataValidation type="list" allowBlank="1" showInputMessage="1" showErrorMessage="1" sqref="Y2">
      <formula1>WorkerRole!$B$3:$B$8</formula1>
    </dataValidation>
    <dataValidation type="list" allowBlank="1" showInputMessage="1" showErrorMessage="1" sqref="K2">
      <formula1>SampleContext!$B$3:$B$23</formula1>
    </dataValidation>
    <dataValidation type="list" allowBlank="1" showInputMessage="1" showErrorMessage="1" sqref="Q2">
      <formula1>AgeUncertainty!$B$3:$B$5</formula1>
    </dataValidation>
    <dataValidation type="list" allowBlank="1" showInputMessage="1" showErrorMessage="1" sqref="H2">
      <formula1>LocationReliability!$B$5:$B$9</formula1>
    </dataValidation>
  </dataValidations>
  <hyperlinks>
    <hyperlink ref="AE2" r:id="rId1" display="basil.davis@unill.ch"/>
  </hyperlink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6"/>
  <sheetViews>
    <sheetView zoomScalePageLayoutView="0" workbookViewId="0" topLeftCell="A1">
      <selection activeCell="F8" sqref="F8"/>
    </sheetView>
  </sheetViews>
  <sheetFormatPr defaultColWidth="11.00390625" defaultRowHeight="15.75"/>
  <cols>
    <col min="2" max="2" width="20.625" style="0" customWidth="1"/>
  </cols>
  <sheetData>
    <row r="2" spans="2:3" ht="15.75">
      <c r="B2" s="9" t="s">
        <v>208</v>
      </c>
      <c r="C2" s="9" t="s">
        <v>209</v>
      </c>
    </row>
    <row r="3" spans="2:3" ht="15.75">
      <c r="B3" t="s">
        <v>121</v>
      </c>
      <c r="C3" t="s">
        <v>237</v>
      </c>
    </row>
    <row r="4" spans="2:3" ht="15.75">
      <c r="B4" t="s">
        <v>119</v>
      </c>
      <c r="C4" t="s">
        <v>246</v>
      </c>
    </row>
    <row r="5" spans="2:3" ht="15.75">
      <c r="B5" t="s">
        <v>120</v>
      </c>
      <c r="C5" t="s">
        <v>252</v>
      </c>
    </row>
    <row r="6" spans="2:3" ht="15.75">
      <c r="B6" t="s">
        <v>0</v>
      </c>
      <c r="C6" t="s">
        <v>269</v>
      </c>
    </row>
    <row r="7" spans="2:3" ht="15.75">
      <c r="B7" t="s">
        <v>1</v>
      </c>
      <c r="C7" t="s">
        <v>210</v>
      </c>
    </row>
    <row r="8" spans="2:3" ht="15.75">
      <c r="B8" t="s">
        <v>2</v>
      </c>
      <c r="C8" t="s">
        <v>211</v>
      </c>
    </row>
    <row r="9" spans="2:3" ht="15.75">
      <c r="B9" t="s">
        <v>3</v>
      </c>
      <c r="C9" t="s">
        <v>212</v>
      </c>
    </row>
    <row r="10" spans="2:3" ht="15.75">
      <c r="B10" t="s">
        <v>165</v>
      </c>
      <c r="C10" t="s">
        <v>213</v>
      </c>
    </row>
    <row r="11" spans="2:3" ht="15.75">
      <c r="B11" t="s">
        <v>183</v>
      </c>
      <c r="C11" t="s">
        <v>214</v>
      </c>
    </row>
    <row r="12" spans="2:3" ht="15.75">
      <c r="B12" t="s">
        <v>122</v>
      </c>
      <c r="C12" t="s">
        <v>215</v>
      </c>
    </row>
    <row r="13" spans="2:3" ht="15.75">
      <c r="B13" t="s">
        <v>182</v>
      </c>
      <c r="C13" t="s">
        <v>248</v>
      </c>
    </row>
    <row r="14" spans="2:3" ht="15.75">
      <c r="B14" t="s">
        <v>123</v>
      </c>
      <c r="C14" t="s">
        <v>249</v>
      </c>
    </row>
    <row r="15" spans="2:3" ht="15.75">
      <c r="B15" t="s">
        <v>124</v>
      </c>
      <c r="C15" t="s">
        <v>216</v>
      </c>
    </row>
    <row r="16" spans="2:3" ht="15.75">
      <c r="B16" t="s">
        <v>125</v>
      </c>
      <c r="C16" t="s">
        <v>217</v>
      </c>
    </row>
    <row r="17" spans="2:3" ht="15.75">
      <c r="B17" t="s">
        <v>167</v>
      </c>
      <c r="C17" t="s">
        <v>218</v>
      </c>
    </row>
    <row r="18" spans="2:3" ht="15.75">
      <c r="B18" t="s">
        <v>126</v>
      </c>
      <c r="C18" t="s">
        <v>220</v>
      </c>
    </row>
    <row r="19" spans="2:3" ht="15.75">
      <c r="B19" t="s">
        <v>127</v>
      </c>
      <c r="C19" t="s">
        <v>224</v>
      </c>
    </row>
    <row r="20" spans="2:3" ht="15.75">
      <c r="B20" t="s">
        <v>4</v>
      </c>
      <c r="C20" t="s">
        <v>225</v>
      </c>
    </row>
    <row r="21" spans="2:3" ht="15.75">
      <c r="B21" t="s">
        <v>147</v>
      </c>
      <c r="C21" t="s">
        <v>226</v>
      </c>
    </row>
    <row r="22" spans="2:3" ht="15.75">
      <c r="B22" t="s">
        <v>148</v>
      </c>
      <c r="C22" t="s">
        <v>226</v>
      </c>
    </row>
    <row r="23" spans="2:3" ht="15.75">
      <c r="B23" t="s">
        <v>149</v>
      </c>
      <c r="C23" t="s">
        <v>226</v>
      </c>
    </row>
    <row r="24" spans="2:3" ht="15.75">
      <c r="B24" t="s">
        <v>151</v>
      </c>
      <c r="C24" t="s">
        <v>226</v>
      </c>
    </row>
    <row r="25" spans="2:3" ht="15.75">
      <c r="B25" t="s">
        <v>150</v>
      </c>
      <c r="C25" t="s">
        <v>226</v>
      </c>
    </row>
    <row r="26" spans="2:3" ht="15.75">
      <c r="B26" t="s">
        <v>166</v>
      </c>
      <c r="C26" t="s">
        <v>250</v>
      </c>
    </row>
    <row r="27" spans="2:3" ht="15.75">
      <c r="B27" t="s">
        <v>146</v>
      </c>
      <c r="C27" t="s">
        <v>227</v>
      </c>
    </row>
    <row r="28" spans="2:3" ht="15.75">
      <c r="B28" t="s">
        <v>128</v>
      </c>
      <c r="C28" t="s">
        <v>228</v>
      </c>
    </row>
    <row r="29" spans="2:3" ht="15.75">
      <c r="B29" t="s">
        <v>129</v>
      </c>
      <c r="C29" t="s">
        <v>229</v>
      </c>
    </row>
    <row r="30" spans="2:3" ht="15.75">
      <c r="B30" t="s">
        <v>130</v>
      </c>
      <c r="C30" t="s">
        <v>230</v>
      </c>
    </row>
    <row r="31" spans="2:3" ht="15.75">
      <c r="B31" t="s">
        <v>131</v>
      </c>
      <c r="C31" t="s">
        <v>231</v>
      </c>
    </row>
    <row r="32" spans="2:3" ht="15.75">
      <c r="B32" t="s">
        <v>132</v>
      </c>
      <c r="C32" t="s">
        <v>232</v>
      </c>
    </row>
    <row r="33" spans="2:3" ht="15.75">
      <c r="B33" t="s">
        <v>133</v>
      </c>
      <c r="C33" t="s">
        <v>233</v>
      </c>
    </row>
    <row r="34" spans="2:3" ht="15.75">
      <c r="B34" t="s">
        <v>134</v>
      </c>
      <c r="C34" t="s">
        <v>234</v>
      </c>
    </row>
    <row r="35" spans="2:3" ht="15.75">
      <c r="B35" t="s">
        <v>135</v>
      </c>
      <c r="C35" t="s">
        <v>255</v>
      </c>
    </row>
    <row r="36" spans="2:3" ht="15.75">
      <c r="B36" t="s">
        <v>136</v>
      </c>
      <c r="C36" t="s">
        <v>256</v>
      </c>
    </row>
    <row r="37" spans="2:3" ht="15.75">
      <c r="B37" t="s">
        <v>154</v>
      </c>
      <c r="C37" t="s">
        <v>235</v>
      </c>
    </row>
    <row r="38" spans="2:3" ht="15.75">
      <c r="B38" t="s">
        <v>137</v>
      </c>
      <c r="C38" t="s">
        <v>235</v>
      </c>
    </row>
    <row r="39" spans="2:3" ht="15.75">
      <c r="B39" t="s">
        <v>138</v>
      </c>
      <c r="C39" t="s">
        <v>235</v>
      </c>
    </row>
    <row r="40" spans="2:3" ht="15.75">
      <c r="B40" t="s">
        <v>139</v>
      </c>
      <c r="C40" t="s">
        <v>235</v>
      </c>
    </row>
    <row r="41" spans="2:3" ht="15.75">
      <c r="B41" t="s">
        <v>140</v>
      </c>
      <c r="C41" t="s">
        <v>235</v>
      </c>
    </row>
    <row r="42" spans="2:3" ht="15.75">
      <c r="B42" t="s">
        <v>141</v>
      </c>
      <c r="C42" t="s">
        <v>235</v>
      </c>
    </row>
    <row r="43" spans="2:3" ht="15.75">
      <c r="B43" t="s">
        <v>142</v>
      </c>
      <c r="C43" t="s">
        <v>235</v>
      </c>
    </row>
    <row r="44" spans="2:3" ht="15.75">
      <c r="B44" t="s">
        <v>143</v>
      </c>
      <c r="C44" t="s">
        <v>235</v>
      </c>
    </row>
    <row r="45" spans="2:3" ht="15.75">
      <c r="B45" t="s">
        <v>144</v>
      </c>
      <c r="C45" t="s">
        <v>235</v>
      </c>
    </row>
    <row r="46" spans="2:3" ht="15.75">
      <c r="B46" t="s">
        <v>145</v>
      </c>
      <c r="C46" t="s">
        <v>235</v>
      </c>
    </row>
    <row r="47" spans="2:3" ht="15.75">
      <c r="B47" t="s">
        <v>155</v>
      </c>
      <c r="C47" t="s">
        <v>235</v>
      </c>
    </row>
    <row r="48" spans="2:3" ht="15.75">
      <c r="B48" t="s">
        <v>156</v>
      </c>
      <c r="C48" t="s">
        <v>235</v>
      </c>
    </row>
    <row r="49" spans="2:3" ht="15.75">
      <c r="B49" t="s">
        <v>157</v>
      </c>
      <c r="C49" t="s">
        <v>235</v>
      </c>
    </row>
    <row r="50" spans="2:3" ht="15.75">
      <c r="B50" t="s">
        <v>158</v>
      </c>
      <c r="C50" t="s">
        <v>235</v>
      </c>
    </row>
    <row r="51" spans="2:3" ht="15.75">
      <c r="B51" t="s">
        <v>159</v>
      </c>
      <c r="C51" t="s">
        <v>235</v>
      </c>
    </row>
    <row r="52" spans="2:3" ht="15.75">
      <c r="B52" t="s">
        <v>160</v>
      </c>
      <c r="C52" t="s">
        <v>235</v>
      </c>
    </row>
    <row r="53" spans="2:3" ht="15.75">
      <c r="B53" t="s">
        <v>161</v>
      </c>
      <c r="C53" t="s">
        <v>235</v>
      </c>
    </row>
    <row r="54" spans="2:3" ht="15.75">
      <c r="B54" t="s">
        <v>162</v>
      </c>
      <c r="C54" t="s">
        <v>235</v>
      </c>
    </row>
    <row r="55" spans="2:3" ht="15.75">
      <c r="B55" t="s">
        <v>163</v>
      </c>
      <c r="C55" t="s">
        <v>235</v>
      </c>
    </row>
    <row r="56" spans="2:3" ht="15.75">
      <c r="B56" t="s">
        <v>164</v>
      </c>
      <c r="C56" t="s">
        <v>235</v>
      </c>
    </row>
    <row r="57" spans="2:3" ht="15.75">
      <c r="B57" t="s">
        <v>257</v>
      </c>
      <c r="C57" t="s">
        <v>235</v>
      </c>
    </row>
    <row r="58" spans="2:3" ht="15.75">
      <c r="B58" t="s">
        <v>258</v>
      </c>
      <c r="C58" t="s">
        <v>235</v>
      </c>
    </row>
    <row r="59" spans="2:3" ht="15.75">
      <c r="B59" t="s">
        <v>259</v>
      </c>
      <c r="C59" t="s">
        <v>235</v>
      </c>
    </row>
    <row r="60" spans="2:3" ht="15.75">
      <c r="B60" t="s">
        <v>260</v>
      </c>
      <c r="C60" t="s">
        <v>235</v>
      </c>
    </row>
    <row r="61" spans="2:3" ht="15.75">
      <c r="B61" t="s">
        <v>261</v>
      </c>
      <c r="C61" t="s">
        <v>235</v>
      </c>
    </row>
    <row r="62" spans="2:3" ht="15.75">
      <c r="B62" t="s">
        <v>262</v>
      </c>
      <c r="C62" t="s">
        <v>235</v>
      </c>
    </row>
    <row r="63" spans="2:3" ht="15.75">
      <c r="B63" t="s">
        <v>263</v>
      </c>
      <c r="C63" t="s">
        <v>235</v>
      </c>
    </row>
    <row r="64" spans="2:3" ht="15.75">
      <c r="B64" t="s">
        <v>264</v>
      </c>
      <c r="C64" t="s">
        <v>235</v>
      </c>
    </row>
    <row r="65" spans="2:3" ht="15.75">
      <c r="B65" t="s">
        <v>265</v>
      </c>
      <c r="C65" t="s">
        <v>235</v>
      </c>
    </row>
    <row r="66" spans="2:3" ht="15.75">
      <c r="B66" t="s">
        <v>266</v>
      </c>
      <c r="C66" t="s">
        <v>235</v>
      </c>
    </row>
    <row r="71" ht="15.75">
      <c r="B71" t="s">
        <v>244</v>
      </c>
    </row>
    <row r="72" ht="15.75">
      <c r="B72" t="s">
        <v>245</v>
      </c>
    </row>
    <row r="73" ht="15.75">
      <c r="B73" t="s">
        <v>247</v>
      </c>
    </row>
    <row r="75" ht="15.75">
      <c r="B75" s="9" t="s">
        <v>251</v>
      </c>
    </row>
    <row r="76" ht="15.75">
      <c r="B76" t="s">
        <v>253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5"/>
  <sheetViews>
    <sheetView zoomScalePageLayoutView="0" workbookViewId="0" topLeftCell="A1">
      <selection activeCell="D33" sqref="D33"/>
    </sheetView>
  </sheetViews>
  <sheetFormatPr defaultColWidth="11.00390625" defaultRowHeight="15.75"/>
  <cols>
    <col min="2" max="2" width="38.375" style="0" bestFit="1" customWidth="1"/>
    <col min="3" max="3" width="13.625" style="0" bestFit="1" customWidth="1"/>
  </cols>
  <sheetData>
    <row r="1" ht="15.75">
      <c r="B1" s="2" t="s">
        <v>0</v>
      </c>
    </row>
    <row r="2" ht="15.75">
      <c r="B2" s="1" t="s">
        <v>30</v>
      </c>
    </row>
    <row r="3" ht="15.75">
      <c r="B3" s="1" t="s">
        <v>31</v>
      </c>
    </row>
    <row r="4" ht="15.75">
      <c r="B4" s="1" t="s">
        <v>32</v>
      </c>
    </row>
    <row r="5" ht="15.75">
      <c r="B5" s="1" t="s">
        <v>33</v>
      </c>
    </row>
    <row r="6" ht="15.75">
      <c r="B6" s="1" t="s">
        <v>34</v>
      </c>
    </row>
    <row r="7" ht="15.75">
      <c r="B7" s="1" t="s">
        <v>35</v>
      </c>
    </row>
    <row r="8" ht="15.75">
      <c r="B8" s="1" t="s">
        <v>36</v>
      </c>
    </row>
    <row r="9" ht="15.75">
      <c r="B9" s="1" t="s">
        <v>37</v>
      </c>
    </row>
    <row r="10" ht="15.75">
      <c r="B10" s="1" t="s">
        <v>5</v>
      </c>
    </row>
    <row r="11" ht="15.75">
      <c r="B11" s="1" t="s">
        <v>38</v>
      </c>
    </row>
    <row r="12" ht="15.75">
      <c r="B12" s="1" t="s">
        <v>6</v>
      </c>
    </row>
    <row r="13" ht="15.75">
      <c r="B13" s="1" t="s">
        <v>39</v>
      </c>
    </row>
    <row r="14" ht="15.75">
      <c r="B14" s="1" t="s">
        <v>40</v>
      </c>
    </row>
    <row r="15" ht="15.75">
      <c r="B15" s="1" t="s">
        <v>7</v>
      </c>
    </row>
    <row r="16" ht="15.75">
      <c r="B16" s="1" t="s">
        <v>8</v>
      </c>
    </row>
    <row r="17" ht="15.75">
      <c r="B17" s="1" t="s">
        <v>41</v>
      </c>
    </row>
    <row r="18" ht="15.75">
      <c r="B18" s="1" t="s">
        <v>42</v>
      </c>
    </row>
    <row r="19" ht="15.75">
      <c r="B19" s="1" t="s">
        <v>9</v>
      </c>
    </row>
    <row r="20" ht="15.75">
      <c r="B20" s="1" t="s">
        <v>43</v>
      </c>
    </row>
    <row r="21" ht="15.75">
      <c r="B21" s="1" t="s">
        <v>44</v>
      </c>
    </row>
    <row r="22" ht="15.75">
      <c r="B22" s="1" t="s">
        <v>10</v>
      </c>
    </row>
    <row r="23" ht="15.75">
      <c r="B23" s="1" t="s">
        <v>11</v>
      </c>
    </row>
    <row r="24" ht="15.75">
      <c r="B24" s="1" t="s">
        <v>45</v>
      </c>
    </row>
    <row r="25" ht="15.75">
      <c r="B25" s="1" t="s">
        <v>12</v>
      </c>
    </row>
    <row r="26" ht="15.75">
      <c r="B26" s="1" t="s">
        <v>46</v>
      </c>
    </row>
    <row r="27" ht="15.75">
      <c r="B27" s="1" t="s">
        <v>13</v>
      </c>
    </row>
    <row r="28" ht="15.75">
      <c r="B28" s="1" t="s">
        <v>47</v>
      </c>
    </row>
    <row r="29" ht="15.75">
      <c r="B29" s="1" t="s">
        <v>48</v>
      </c>
    </row>
    <row r="30" ht="15.75">
      <c r="B30" s="1" t="s">
        <v>14</v>
      </c>
    </row>
    <row r="31" ht="15.75">
      <c r="B31" s="1" t="s">
        <v>49</v>
      </c>
    </row>
    <row r="32" ht="15.75">
      <c r="B32" s="1" t="s">
        <v>50</v>
      </c>
    </row>
    <row r="33" ht="15.75">
      <c r="B33" s="1" t="s">
        <v>51</v>
      </c>
    </row>
    <row r="34" ht="15.75">
      <c r="B34" s="1" t="s">
        <v>15</v>
      </c>
    </row>
    <row r="35" ht="15.75">
      <c r="B35" s="1" t="s">
        <v>52</v>
      </c>
    </row>
    <row r="36" ht="15.75">
      <c r="B36" s="1" t="s">
        <v>53</v>
      </c>
    </row>
    <row r="37" ht="15.75">
      <c r="B37" s="1" t="s">
        <v>16</v>
      </c>
    </row>
    <row r="38" ht="15.75">
      <c r="B38" s="1" t="s">
        <v>54</v>
      </c>
    </row>
    <row r="39" ht="15.75">
      <c r="B39" s="1" t="s">
        <v>55</v>
      </c>
    </row>
    <row r="40" ht="15.75">
      <c r="B40" s="1" t="s">
        <v>56</v>
      </c>
    </row>
    <row r="41" ht="15.75">
      <c r="B41" s="1" t="s">
        <v>17</v>
      </c>
    </row>
    <row r="42" ht="15.75">
      <c r="B42" s="1" t="s">
        <v>57</v>
      </c>
    </row>
    <row r="43" ht="15.75">
      <c r="B43" s="1" t="s">
        <v>58</v>
      </c>
    </row>
    <row r="44" ht="15.75">
      <c r="B44" s="1" t="s">
        <v>59</v>
      </c>
    </row>
    <row r="45" ht="15.75">
      <c r="B45" s="1" t="s">
        <v>18</v>
      </c>
    </row>
    <row r="46" ht="15.75">
      <c r="B46" s="1" t="s">
        <v>19</v>
      </c>
    </row>
    <row r="47" ht="15.75">
      <c r="B47" s="1" t="s">
        <v>60</v>
      </c>
    </row>
    <row r="48" ht="15.75">
      <c r="B48" s="1" t="s">
        <v>20</v>
      </c>
    </row>
    <row r="49" ht="15.75">
      <c r="B49" s="1" t="s">
        <v>61</v>
      </c>
    </row>
    <row r="50" ht="15.75">
      <c r="B50" s="1" t="s">
        <v>62</v>
      </c>
    </row>
    <row r="51" ht="15.75">
      <c r="B51" s="1" t="s">
        <v>63</v>
      </c>
    </row>
    <row r="52" ht="15.75">
      <c r="B52" s="1" t="s">
        <v>21</v>
      </c>
    </row>
    <row r="53" ht="15.75">
      <c r="B53" s="1" t="s">
        <v>64</v>
      </c>
    </row>
    <row r="54" ht="15.75">
      <c r="B54" s="1" t="s">
        <v>65</v>
      </c>
    </row>
    <row r="55" ht="15.75">
      <c r="B55" s="1" t="s">
        <v>66</v>
      </c>
    </row>
    <row r="56" ht="15.75">
      <c r="B56" s="1" t="s">
        <v>22</v>
      </c>
    </row>
    <row r="57" ht="15.75">
      <c r="B57" s="1" t="s">
        <v>23</v>
      </c>
    </row>
    <row r="58" ht="15.75">
      <c r="B58" s="1" t="s">
        <v>67</v>
      </c>
    </row>
    <row r="59" ht="15.75">
      <c r="B59" s="1" t="s">
        <v>24</v>
      </c>
    </row>
    <row r="60" ht="15.75">
      <c r="B60" s="1" t="s">
        <v>68</v>
      </c>
    </row>
    <row r="61" ht="15.75">
      <c r="B61" s="1" t="s">
        <v>69</v>
      </c>
    </row>
    <row r="62" ht="15.75">
      <c r="B62" s="1" t="s">
        <v>70</v>
      </c>
    </row>
    <row r="63" ht="15.75">
      <c r="B63" s="1" t="s">
        <v>71</v>
      </c>
    </row>
    <row r="64" ht="15.75">
      <c r="B64" s="1" t="s">
        <v>25</v>
      </c>
    </row>
    <row r="65" ht="15.75">
      <c r="B65" s="1" t="s">
        <v>26</v>
      </c>
    </row>
    <row r="66" ht="15.75">
      <c r="B66" s="1" t="s">
        <v>27</v>
      </c>
    </row>
    <row r="67" ht="15.75">
      <c r="B67" s="1" t="s">
        <v>28</v>
      </c>
    </row>
    <row r="68" ht="15.75">
      <c r="B68" s="1" t="s">
        <v>72</v>
      </c>
    </row>
    <row r="69" ht="15.75">
      <c r="B69" s="1" t="s">
        <v>73</v>
      </c>
    </row>
    <row r="70" ht="15.75">
      <c r="B70" s="1" t="s">
        <v>74</v>
      </c>
    </row>
    <row r="71" ht="15.75">
      <c r="B71" s="1" t="s">
        <v>75</v>
      </c>
    </row>
    <row r="72" ht="15.75">
      <c r="B72" s="1" t="s">
        <v>76</v>
      </c>
    </row>
    <row r="73" ht="15.75">
      <c r="B73" s="1" t="s">
        <v>77</v>
      </c>
    </row>
    <row r="74" ht="15.75">
      <c r="B74" s="1" t="s">
        <v>29</v>
      </c>
    </row>
    <row r="75" ht="15.75">
      <c r="B75" s="1" t="s">
        <v>78</v>
      </c>
    </row>
  </sheetData>
  <sheetProtection/>
  <printOptions/>
  <pageMargins left="0.75" right="0.75" top="0.787401575" bottom="0.7874015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C5" sqref="C5"/>
    </sheetView>
  </sheetViews>
  <sheetFormatPr defaultColWidth="11.00390625" defaultRowHeight="15.75"/>
  <cols>
    <col min="3" max="3" width="54.00390625" style="0" customWidth="1"/>
    <col min="4" max="4" width="36.125" style="0" customWidth="1"/>
  </cols>
  <sheetData>
    <row r="4" spans="2:4" ht="15.75">
      <c r="B4" s="9" t="s">
        <v>184</v>
      </c>
      <c r="D4" t="s">
        <v>185</v>
      </c>
    </row>
    <row r="5" spans="2:4" ht="15.75">
      <c r="B5" t="s">
        <v>98</v>
      </c>
      <c r="C5" t="s">
        <v>194</v>
      </c>
      <c r="D5" t="s">
        <v>186</v>
      </c>
    </row>
    <row r="6" spans="2:4" ht="15.75">
      <c r="B6" t="s">
        <v>105</v>
      </c>
      <c r="C6" t="s">
        <v>238</v>
      </c>
      <c r="D6" t="s">
        <v>191</v>
      </c>
    </row>
    <row r="7" spans="2:4" ht="15.75">
      <c r="B7" t="s">
        <v>99</v>
      </c>
      <c r="C7" t="s">
        <v>193</v>
      </c>
      <c r="D7" t="s">
        <v>190</v>
      </c>
    </row>
    <row r="8" spans="2:4" ht="15.75">
      <c r="B8" t="s">
        <v>173</v>
      </c>
      <c r="C8" t="s">
        <v>187</v>
      </c>
      <c r="D8" t="s">
        <v>189</v>
      </c>
    </row>
    <row r="9" spans="2:3" ht="15.75">
      <c r="B9" t="s">
        <v>188</v>
      </c>
      <c r="C9" t="s">
        <v>192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17" sqref="D17"/>
    </sheetView>
  </sheetViews>
  <sheetFormatPr defaultColWidth="11.00390625" defaultRowHeight="15.75"/>
  <cols>
    <col min="2" max="2" width="20.50390625" style="0" bestFit="1" customWidth="1"/>
    <col min="3" max="3" width="15.625" style="6" bestFit="1" customWidth="1"/>
    <col min="4" max="4" width="11.625" style="0" bestFit="1" customWidth="1"/>
  </cols>
  <sheetData>
    <row r="2" ht="15.75">
      <c r="B2" s="9" t="s">
        <v>118</v>
      </c>
    </row>
    <row r="3" spans="1:4" ht="15.75">
      <c r="A3" s="3"/>
      <c r="B3" t="s">
        <v>108</v>
      </c>
      <c r="C3" s="7"/>
      <c r="D3" s="7"/>
    </row>
    <row r="4" spans="2:4" ht="15.75">
      <c r="B4" t="s">
        <v>243</v>
      </c>
      <c r="C4" s="7"/>
      <c r="D4" s="7"/>
    </row>
    <row r="5" spans="2:4" ht="15.75">
      <c r="B5" t="s">
        <v>109</v>
      </c>
      <c r="C5" s="7"/>
      <c r="D5" s="7"/>
    </row>
    <row r="6" spans="2:4" ht="15.75">
      <c r="B6" t="s">
        <v>110</v>
      </c>
      <c r="C6" s="8"/>
      <c r="D6" s="7"/>
    </row>
    <row r="7" spans="2:4" ht="15.75">
      <c r="B7" t="s">
        <v>111</v>
      </c>
      <c r="C7" s="8"/>
      <c r="D7" s="7"/>
    </row>
    <row r="8" spans="2:4" ht="15.75">
      <c r="B8" t="s">
        <v>242</v>
      </c>
      <c r="C8" s="8"/>
      <c r="D8" s="7"/>
    </row>
    <row r="9" spans="2:4" ht="15.75">
      <c r="B9" t="s">
        <v>241</v>
      </c>
      <c r="C9" s="7"/>
      <c r="D9" s="7"/>
    </row>
    <row r="10" spans="2:4" ht="15.75">
      <c r="B10" t="s">
        <v>112</v>
      </c>
      <c r="C10" s="7"/>
      <c r="D10" s="7"/>
    </row>
    <row r="11" spans="2:4" ht="15.75">
      <c r="B11" t="s">
        <v>113</v>
      </c>
      <c r="C11" s="7"/>
      <c r="D11" s="7"/>
    </row>
    <row r="12" spans="2:4" ht="15.75">
      <c r="B12" t="s">
        <v>114</v>
      </c>
      <c r="C12" s="7"/>
      <c r="D12" s="7"/>
    </row>
    <row r="13" spans="2:4" ht="15.75">
      <c r="B13" t="s">
        <v>100</v>
      </c>
      <c r="C13" s="7"/>
      <c r="D13" s="7"/>
    </row>
    <row r="14" spans="2:4" ht="15.75">
      <c r="B14" t="s">
        <v>101</v>
      </c>
      <c r="C14" s="7"/>
      <c r="D14" s="7"/>
    </row>
    <row r="15" spans="2:4" ht="15.75">
      <c r="B15" t="s">
        <v>96</v>
      </c>
      <c r="C15" s="7"/>
      <c r="D15" s="7"/>
    </row>
    <row r="16" spans="1:2" ht="15.75">
      <c r="A16" s="4"/>
      <c r="B16" t="s">
        <v>115</v>
      </c>
    </row>
    <row r="17" ht="15.75">
      <c r="B17" t="s">
        <v>102</v>
      </c>
    </row>
    <row r="18" ht="15.75">
      <c r="B18" t="s">
        <v>107</v>
      </c>
    </row>
    <row r="19" ht="15.75">
      <c r="B19" t="s">
        <v>97</v>
      </c>
    </row>
    <row r="20" ht="15.75">
      <c r="B20" t="s">
        <v>103</v>
      </c>
    </row>
    <row r="21" ht="15.75">
      <c r="B21" t="s">
        <v>104</v>
      </c>
    </row>
    <row r="22" ht="15.75">
      <c r="B22" t="s">
        <v>239</v>
      </c>
    </row>
    <row r="23" ht="15.75">
      <c r="B23" t="s">
        <v>240</v>
      </c>
    </row>
  </sheetData>
  <sheetProtection/>
  <printOptions/>
  <pageMargins left="0.75" right="0.75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B3" sqref="B3"/>
    </sheetView>
  </sheetViews>
  <sheetFormatPr defaultColWidth="11.00390625" defaultRowHeight="15.75"/>
  <cols>
    <col min="2" max="2" width="20.875" style="0" bestFit="1" customWidth="1"/>
  </cols>
  <sheetData>
    <row r="2" ht="15.75">
      <c r="B2" s="9" t="s">
        <v>125</v>
      </c>
    </row>
    <row r="3" ht="15.75">
      <c r="B3" t="s">
        <v>86</v>
      </c>
    </row>
    <row r="4" ht="15.75">
      <c r="B4" t="s">
        <v>85</v>
      </c>
    </row>
    <row r="5" spans="2:3" ht="15.75">
      <c r="B5" s="5" t="s">
        <v>80</v>
      </c>
      <c r="C5" s="6"/>
    </row>
    <row r="6" spans="2:3" ht="15.75">
      <c r="B6" s="15" t="s">
        <v>79</v>
      </c>
      <c r="C6" s="6"/>
    </row>
    <row r="7" spans="2:3" ht="15.75">
      <c r="B7" t="s">
        <v>83</v>
      </c>
      <c r="C7" s="6" t="s">
        <v>84</v>
      </c>
    </row>
    <row r="8" spans="2:3" ht="15.75">
      <c r="B8" t="s">
        <v>87</v>
      </c>
      <c r="C8" s="6"/>
    </row>
    <row r="9" spans="2:3" ht="15.75">
      <c r="B9" t="s">
        <v>81</v>
      </c>
      <c r="C9" s="6" t="s">
        <v>82</v>
      </c>
    </row>
    <row r="10" ht="15.75">
      <c r="B10" t="s">
        <v>178</v>
      </c>
    </row>
    <row r="11" ht="15.75">
      <c r="B11" t="s">
        <v>106</v>
      </c>
    </row>
  </sheetData>
  <sheetProtection/>
  <printOptions/>
  <pageMargins left="0.75" right="0.75" top="0.787401575" bottom="0.7874015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B6" sqref="B6"/>
    </sheetView>
  </sheetViews>
  <sheetFormatPr defaultColWidth="11.00390625" defaultRowHeight="15.75"/>
  <cols>
    <col min="2" max="2" width="28.125" style="0" bestFit="1" customWidth="1"/>
  </cols>
  <sheetData>
    <row r="2" ht="15.75">
      <c r="B2" s="9" t="s">
        <v>219</v>
      </c>
    </row>
    <row r="3" ht="15.75">
      <c r="B3" t="s">
        <v>88</v>
      </c>
    </row>
    <row r="4" ht="15.75">
      <c r="B4" t="s">
        <v>94</v>
      </c>
    </row>
    <row r="5" ht="15.75">
      <c r="B5" t="s">
        <v>254</v>
      </c>
    </row>
    <row r="6" ht="15.75">
      <c r="B6" t="s">
        <v>95</v>
      </c>
    </row>
    <row r="7" ht="15.75">
      <c r="B7" t="s">
        <v>92</v>
      </c>
    </row>
    <row r="8" ht="15.75">
      <c r="B8" t="s">
        <v>90</v>
      </c>
    </row>
    <row r="9" ht="15.75">
      <c r="B9" t="s">
        <v>91</v>
      </c>
    </row>
    <row r="10" ht="15.75">
      <c r="B10" t="s">
        <v>89</v>
      </c>
    </row>
    <row r="11" ht="15.75">
      <c r="B11" t="s">
        <v>93</v>
      </c>
    </row>
    <row r="12" ht="15.75">
      <c r="B12" t="s">
        <v>171</v>
      </c>
    </row>
    <row r="13" ht="15.75">
      <c r="B13" t="s">
        <v>179</v>
      </c>
    </row>
    <row r="16" spans="2:3" ht="15.75">
      <c r="B16" s="9"/>
      <c r="C16" s="9"/>
    </row>
    <row r="17" spans="2:3" ht="15.75">
      <c r="B17" s="10"/>
      <c r="C17" s="12"/>
    </row>
    <row r="20" ht="15.75">
      <c r="B20" s="10"/>
    </row>
    <row r="23" ht="15.75">
      <c r="B23" s="10"/>
    </row>
    <row r="24" ht="15.75">
      <c r="B24" s="10"/>
    </row>
    <row r="28" ht="15.75">
      <c r="B28" s="10"/>
    </row>
    <row r="30" ht="15.75">
      <c r="B30" s="10"/>
    </row>
  </sheetData>
  <sheetProtection/>
  <printOptions/>
  <pageMargins left="0.75" right="0.75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D20" sqref="D20"/>
    </sheetView>
  </sheetViews>
  <sheetFormatPr defaultColWidth="11.00390625" defaultRowHeight="15.75"/>
  <cols>
    <col min="3" max="3" width="19.50390625" style="0" customWidth="1"/>
  </cols>
  <sheetData>
    <row r="2" ht="15.75">
      <c r="B2" s="9" t="s">
        <v>204</v>
      </c>
    </row>
    <row r="3" spans="2:5" ht="15.75">
      <c r="B3" t="s">
        <v>98</v>
      </c>
      <c r="C3" t="s">
        <v>205</v>
      </c>
      <c r="D3" t="s">
        <v>221</v>
      </c>
      <c r="E3" s="13"/>
    </row>
    <row r="4" spans="2:4" ht="15.75">
      <c r="B4" t="s">
        <v>105</v>
      </c>
      <c r="C4" t="s">
        <v>206</v>
      </c>
      <c r="D4" t="s">
        <v>222</v>
      </c>
    </row>
    <row r="5" spans="2:4" ht="15.75">
      <c r="B5" t="s">
        <v>99</v>
      </c>
      <c r="C5" t="s">
        <v>207</v>
      </c>
      <c r="D5" t="s">
        <v>223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Zanon</dc:creator>
  <cp:keywords/>
  <dc:description/>
  <cp:lastModifiedBy>Basil Davis</cp:lastModifiedBy>
  <dcterms:created xsi:type="dcterms:W3CDTF">2011-09-12T16:54:05Z</dcterms:created>
  <dcterms:modified xsi:type="dcterms:W3CDTF">2018-08-12T14:19:06Z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